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<sst xmlns="http://schemas.openxmlformats.org/spreadsheetml/2006/main" count="42" uniqueCount="42">
  <si>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</si>
  <si>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</si>
  <si>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</si>
  <si>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</si>
  <si>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</si>
  <si>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</si>
  <si>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</si>
  <si>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</si>
  <si>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</si>
  <si>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</si>
  <si>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</si>
  <si>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</si>
  <si>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</si>
  <si>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</si>
  <si>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</si>
  <si>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</si>
  <si>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</si>
  <si>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</si>
  <si>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</si>
  <si>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</si>
  <si>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</si>
  <si>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</si>
  <si>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</si>
  <si>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</si>
  <si>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</si>
  <si>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</si>
  <si>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</si>
  <si>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</si>
  <si>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</si>
  <si>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</si>
  <si>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</si>
  <si>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</si>
  <si>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</si>
  <si>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النبطية</t>
  </si>
  <si>
    <t xml:space="preserve"> * يمكن تسجيل فروقات طفيفة بنسبة 0.1 وذلك نتيجة التدوير</t>
  </si>
  <si>
    <t>%
(3/2)</t>
  </si>
  <si>
    <t>%
(4/2)</t>
  </si>
  <si>
    <t>%
(5/2)</t>
  </si>
  <si>
    <t>%
(6/2)</t>
  </si>
  <si>
    <t>%
 (7/2)</t>
  </si>
  <si>
    <t>%
(8/2)</t>
  </si>
  <si>
    <t>توزيع عدد الحيازات المزروعة حسب الوضع القانوني للحيازات وحسب حجم
 المساحة المزروعة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</si>
</sst>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" fontId="6" fillId="0" borderId="16" xfId="1" applyNumberFormat="1" applyFont="1" applyBorder="1"/>
    <xf numFmtId="164" fontId="6" fillId="0" borderId="17" xfId="1" applyNumberFormat="1" applyFont="1" applyBorder="1"/>
    <xf numFmtId="164" fontId="6" fillId="0" borderId="5" xfId="1" applyNumberFormat="1" applyFont="1" applyBorder="1"/>
    <xf numFmtId="1" fontId="6" fillId="0" borderId="5" xfId="1" applyNumberFormat="1" applyFont="1" applyBorder="1"/>
    <xf numFmtId="165" fontId="6" fillId="0" borderId="6" xfId="1" applyNumberFormat="1" applyFont="1" applyBorder="1"/>
    <xf numFmtId="164" fontId="6" fillId="0" borderId="18" xfId="1" applyNumberFormat="1" applyFont="1" applyBorder="1"/>
    <xf numFmtId="164" fontId="6" fillId="0" borderId="10" xfId="1" applyNumberFormat="1" applyFont="1" applyBorder="1"/>
    <xf numFmtId="164" fontId="6" fillId="0" borderId="7" xfId="1" applyNumberFormat="1" applyFont="1" applyBorder="1"/>
    <xf numFmtId="166" fontId="6" fillId="0" borderId="10" xfId="1" applyNumberFormat="1" applyFont="1" applyBorder="1"/>
    <xf numFmtId="1" fontId="6" fillId="0" borderId="9" xfId="1" applyNumberFormat="1" applyFont="1" applyBorder="1"/>
    <xf numFmtId="1" fontId="6" fillId="0" borderId="7" xfId="1" applyNumberFormat="1" applyFont="1" applyBorder="1"/>
    <xf numFmtId="165" fontId="6" fillId="0" borderId="8" xfId="1" applyNumberFormat="1" applyFont="1" applyBorder="1"/>
    <xf numFmtId="165" fontId="6" fillId="0" borderId="8" xfId="0" applyNumberFormat="1" applyFont="1" applyBorder="1"/>
    <xf numFmtId="166" fontId="6" fillId="0" borderId="10" xfId="0" applyNumberFormat="1" applyFont="1" applyBorder="1"/>
    <xf numFmtId="164" fontId="6" fillId="0" borderId="19" xfId="1" applyNumberFormat="1" applyFont="1" applyBorder="1"/>
    <xf numFmtId="164" fontId="6" fillId="0" borderId="14" xfId="1" applyNumberFormat="1" applyFont="1" applyBorder="1"/>
    <xf numFmtId="164" fontId="6" fillId="0" borderId="11" xfId="1" applyNumberFormat="1" applyFont="1" applyBorder="1"/>
    <xf numFmtId="166" fontId="6" fillId="0" borderId="14" xfId="0" applyNumberFormat="1" applyFont="1" applyBorder="1"/>
    <xf numFmtId="1" fontId="6" fillId="0" borderId="13" xfId="1" applyNumberFormat="1" applyFont="1" applyBorder="1"/>
    <xf numFmtId="1" fontId="6" fillId="0" borderId="11" xfId="1" applyNumberFormat="1" applyFont="1" applyBorder="1"/>
    <xf numFmtId="165" fontId="6" fillId="0" borderId="12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3" xfId="0" applyFont="1" applyFill="1" applyBorder="1"/>
    <xf numFmtId="0" fontId="1" fillId="0" borderId="0" xfId="0" applyFont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0" fontId="1" fillId="0" borderId="26" xfId="0" applyFont="1" applyBorder="1" applyAlignment="1">
      <alignment horizontal="center" vertical="center" wrapText="1"/>
    </xf>
    <xf numFmtId="166" fontId="6" fillId="0" borderId="17" xfId="1" applyNumberFormat="1" applyFont="1" applyBorder="1"/>
    <xf numFmtId="166" fontId="7" fillId="0" borderId="27" xfId="0" applyNumberFormat="1" applyFont="1" applyBorder="1"/>
    <xf numFmtId="164" fontId="7" fillId="0" borderId="28" xfId="1" applyNumberFormat="1" applyFont="1" applyBorder="1"/>
    <xf numFmtId="164" fontId="7" fillId="0" borderId="29" xfId="1" applyNumberFormat="1" applyFont="1" applyBorder="1"/>
    <xf numFmtId="165" fontId="7" fillId="0" borderId="15" xfId="0" applyNumberFormat="1" applyFont="1" applyBorder="1"/>
    <xf numFmtId="1" fontId="6" fillId="0" borderId="30" xfId="1" applyNumberFormat="1" applyFont="1" applyBorder="1"/>
    <xf numFmtId="166" fontId="7" fillId="0" borderId="31" xfId="0" applyNumberFormat="1" applyFont="1" applyBorder="1"/>
    <xf numFmtId="2" fontId="6" fillId="0" borderId="8" xfId="0" applyNumberFormat="1" applyFont="1" applyBorder="1"/>
    <xf numFmtId="165" fontId="7" fillId="0" borderId="22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2" max="2" width="10.5703125" customWidth="1"/>
    <col min="3" max="3" width="9.42578125" customWidth="1"/>
    <col min="5" max="5" width="7.42578125" customWidth="1"/>
    <col min="7" max="7" width="7.42578125" customWidth="1"/>
    <col min="9" max="9" width="6.85546875" customWidth="1"/>
    <col min="11" max="11" width="7.140625" customWidth="1"/>
    <col min="13" max="13" width="7" customWidth="1"/>
    <col min="15" max="15" width="7.140625" customWidth="1"/>
  </cols>
  <sheetData>
    <row r="1" spans="1:15" ht="43.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70.5" customHeight="1" x14ac:dyDescent="0.25">
      <c r="A2" s="44" t="s">
        <v>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7.2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35.25" customHeight="1" thickBot="1" x14ac:dyDescent="0.35">
      <c r="A4" s="1" t="s">
        <v>0</v>
      </c>
      <c r="L4" s="45" t="s">
        <v>1</v>
      </c>
      <c r="M4" s="45"/>
      <c r="N4" s="45"/>
      <c r="O4" s="45"/>
    </row>
    <row r="5" spans="1:15" ht="38.25" customHeight="1" thickBot="1" x14ac:dyDescent="0.3">
      <c r="A5" s="46" t="s">
        <v>2</v>
      </c>
      <c r="B5" s="48" t="s">
        <v>3</v>
      </c>
      <c r="C5" s="48"/>
      <c r="D5" s="48" t="s">
        <v>4</v>
      </c>
      <c r="E5" s="48"/>
      <c r="F5" s="48" t="s">
        <v>5</v>
      </c>
      <c r="G5" s="48"/>
      <c r="H5" s="48" t="s">
        <v>6</v>
      </c>
      <c r="I5" s="48"/>
      <c r="J5" s="48" t="s">
        <v>7</v>
      </c>
      <c r="K5" s="48"/>
      <c r="L5" s="48" t="s">
        <v>8</v>
      </c>
      <c r="M5" s="49"/>
      <c r="N5" s="48" t="s">
        <v>9</v>
      </c>
      <c r="O5" s="48"/>
    </row>
    <row r="6" spans="1:15" ht="45.75" thickBot="1" x14ac:dyDescent="0.3">
      <c r="A6" s="47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32" t="s">
        <v>39</v>
      </c>
      <c r="N6" s="2" t="s">
        <v>17</v>
      </c>
      <c r="O6" s="2" t="s">
        <v>40</v>
      </c>
    </row>
    <row r="7" spans="1:15" x14ac:dyDescent="0.25">
      <c r="A7" s="24" t="s">
        <v>18</v>
      </c>
      <c r="B7" s="3">
        <v>0</v>
      </c>
      <c r="C7" s="4">
        <v>276</v>
      </c>
      <c r="D7" s="5">
        <v>269</v>
      </c>
      <c r="E7" s="3">
        <v>0</v>
      </c>
      <c r="F7" s="5">
        <v>7</v>
      </c>
      <c r="G7" s="38">
        <v>0</v>
      </c>
      <c r="H7" s="6">
        <v>0</v>
      </c>
      <c r="I7" s="7">
        <v>0</v>
      </c>
      <c r="J7" s="6">
        <v>0</v>
      </c>
      <c r="K7" s="7">
        <v>0</v>
      </c>
      <c r="L7" s="3">
        <v>0</v>
      </c>
      <c r="M7" s="33">
        <v>0</v>
      </c>
      <c r="N7" s="6">
        <v>0</v>
      </c>
      <c r="O7" s="7">
        <v>0</v>
      </c>
    </row>
    <row r="8" spans="1:15" x14ac:dyDescent="0.25">
      <c r="A8" s="25" t="s">
        <v>19</v>
      </c>
      <c r="B8" s="8">
        <v>74.662000000000006</v>
      </c>
      <c r="C8" s="9">
        <v>113</v>
      </c>
      <c r="D8" s="10">
        <v>110</v>
      </c>
      <c r="E8" s="11">
        <f t="shared" ref="E8:E21" si="0">D8/C8*100</f>
        <v>97.345132743362825</v>
      </c>
      <c r="F8" s="10">
        <v>3</v>
      </c>
      <c r="G8" s="11">
        <f t="shared" ref="G8:G21" si="1">F8/C8*100</f>
        <v>2.6548672566371683</v>
      </c>
      <c r="H8" s="13">
        <v>0</v>
      </c>
      <c r="I8" s="15">
        <f t="shared" ref="I8:I21" si="2">H8/C8*100</f>
        <v>0</v>
      </c>
      <c r="J8" s="13">
        <v>0</v>
      </c>
      <c r="K8" s="14">
        <f t="shared" ref="K8:K21" si="3">J8/C8*100</f>
        <v>0</v>
      </c>
      <c r="L8" s="12">
        <v>0</v>
      </c>
      <c r="M8" s="11">
        <f t="shared" ref="M8:M21" si="4">L8/C8*100</f>
        <v>0</v>
      </c>
      <c r="N8" s="13">
        <v>0</v>
      </c>
      <c r="O8" s="15">
        <f t="shared" ref="O8:O21" si="5">N8/C8*100</f>
        <v>0</v>
      </c>
    </row>
    <row r="9" spans="1:15" x14ac:dyDescent="0.25">
      <c r="A9" s="25" t="s">
        <v>20</v>
      </c>
      <c r="B9" s="8">
        <v>6205.2719999999999</v>
      </c>
      <c r="C9" s="9">
        <v>4855</v>
      </c>
      <c r="D9" s="10">
        <v>4679</v>
      </c>
      <c r="E9" s="16">
        <f t="shared" si="0"/>
        <v>96.374871266735326</v>
      </c>
      <c r="F9" s="10">
        <v>174</v>
      </c>
      <c r="G9" s="16">
        <f t="shared" si="1"/>
        <v>3.5839340885684865</v>
      </c>
      <c r="H9" s="13">
        <v>0</v>
      </c>
      <c r="I9" s="15">
        <f t="shared" si="2"/>
        <v>0</v>
      </c>
      <c r="J9" s="13">
        <v>1</v>
      </c>
      <c r="K9" s="15">
        <f t="shared" si="3"/>
        <v>2.0597322348094749E-2</v>
      </c>
      <c r="L9" s="12">
        <v>0</v>
      </c>
      <c r="M9" s="16">
        <f t="shared" si="4"/>
        <v>0</v>
      </c>
      <c r="N9" s="13">
        <v>1</v>
      </c>
      <c r="O9" s="15">
        <f t="shared" si="5"/>
        <v>2.0597322348094749E-2</v>
      </c>
    </row>
    <row r="10" spans="1:15" x14ac:dyDescent="0.25">
      <c r="A10" s="25" t="s">
        <v>21</v>
      </c>
      <c r="B10" s="8">
        <v>25774.190999999999</v>
      </c>
      <c r="C10" s="9">
        <v>8458</v>
      </c>
      <c r="D10" s="10">
        <v>8078</v>
      </c>
      <c r="E10" s="16">
        <f t="shared" si="0"/>
        <v>95.507212106881056</v>
      </c>
      <c r="F10" s="10">
        <v>374</v>
      </c>
      <c r="G10" s="16">
        <f t="shared" si="1"/>
        <v>4.4218491369117991</v>
      </c>
      <c r="H10" s="13">
        <v>0</v>
      </c>
      <c r="I10" s="15">
        <f t="shared" si="2"/>
        <v>0</v>
      </c>
      <c r="J10" s="13">
        <v>0</v>
      </c>
      <c r="K10" s="15">
        <f t="shared" si="3"/>
        <v>0</v>
      </c>
      <c r="L10" s="12">
        <v>2</v>
      </c>
      <c r="M10" s="16">
        <f t="shared" si="4"/>
        <v>2.3646252069047056E-2</v>
      </c>
      <c r="N10" s="13">
        <v>4</v>
      </c>
      <c r="O10" s="15">
        <f t="shared" si="5"/>
        <v>4.7292504138094112E-2</v>
      </c>
    </row>
    <row r="11" spans="1:15" x14ac:dyDescent="0.25">
      <c r="A11" s="25" t="s">
        <v>22</v>
      </c>
      <c r="B11" s="8">
        <v>40052.856</v>
      </c>
      <c r="C11" s="9">
        <v>5966</v>
      </c>
      <c r="D11" s="10">
        <v>5685</v>
      </c>
      <c r="E11" s="16">
        <f t="shared" si="0"/>
        <v>95.289976533690918</v>
      </c>
      <c r="F11" s="10">
        <v>272</v>
      </c>
      <c r="G11" s="16">
        <f t="shared" si="1"/>
        <v>4.5591686221924235</v>
      </c>
      <c r="H11" s="13">
        <v>1</v>
      </c>
      <c r="I11" s="40">
        <f t="shared" si="2"/>
        <v>1.6761649346295676E-2</v>
      </c>
      <c r="J11" s="13">
        <v>2</v>
      </c>
      <c r="K11" s="15">
        <f t="shared" si="3"/>
        <v>3.3523298692591352E-2</v>
      </c>
      <c r="L11" s="12">
        <v>0</v>
      </c>
      <c r="M11" s="16">
        <f t="shared" si="4"/>
        <v>0</v>
      </c>
      <c r="N11" s="13">
        <v>6</v>
      </c>
      <c r="O11" s="15">
        <f t="shared" si="5"/>
        <v>0.10056989607777406</v>
      </c>
    </row>
    <row r="12" spans="1:15" x14ac:dyDescent="0.25">
      <c r="A12" s="25" t="s">
        <v>23</v>
      </c>
      <c r="B12" s="8">
        <v>53196.014999999999</v>
      </c>
      <c r="C12" s="9">
        <v>3977</v>
      </c>
      <c r="D12" s="10">
        <v>3761</v>
      </c>
      <c r="E12" s="16">
        <f t="shared" si="0"/>
        <v>94.568770429972332</v>
      </c>
      <c r="F12" s="10">
        <v>212</v>
      </c>
      <c r="G12" s="16">
        <f t="shared" si="1"/>
        <v>5.3306512446567762</v>
      </c>
      <c r="H12" s="13">
        <v>0</v>
      </c>
      <c r="I12" s="15">
        <f t="shared" si="2"/>
        <v>0</v>
      </c>
      <c r="J12" s="13">
        <v>0</v>
      </c>
      <c r="K12" s="15">
        <f t="shared" si="3"/>
        <v>0</v>
      </c>
      <c r="L12" s="12">
        <v>0</v>
      </c>
      <c r="M12" s="16">
        <f t="shared" si="4"/>
        <v>0</v>
      </c>
      <c r="N12" s="13">
        <v>4</v>
      </c>
      <c r="O12" s="15">
        <f t="shared" si="5"/>
        <v>0.10057832537088257</v>
      </c>
    </row>
    <row r="13" spans="1:15" x14ac:dyDescent="0.25">
      <c r="A13" s="25" t="s">
        <v>24</v>
      </c>
      <c r="B13" s="8">
        <v>48641.750999999997</v>
      </c>
      <c r="C13" s="9">
        <v>1834</v>
      </c>
      <c r="D13" s="10">
        <v>1717</v>
      </c>
      <c r="E13" s="16">
        <f t="shared" si="0"/>
        <v>93.620501635768818</v>
      </c>
      <c r="F13" s="10">
        <v>111</v>
      </c>
      <c r="G13" s="16">
        <f t="shared" si="1"/>
        <v>6.0523446019629219</v>
      </c>
      <c r="H13" s="13">
        <v>0</v>
      </c>
      <c r="I13" s="15">
        <f t="shared" si="2"/>
        <v>0</v>
      </c>
      <c r="J13" s="13">
        <v>1</v>
      </c>
      <c r="K13" s="15">
        <f t="shared" si="3"/>
        <v>5.452562704471102E-2</v>
      </c>
      <c r="L13" s="12">
        <v>1</v>
      </c>
      <c r="M13" s="16">
        <f t="shared" si="4"/>
        <v>5.452562704471102E-2</v>
      </c>
      <c r="N13" s="13">
        <v>4</v>
      </c>
      <c r="O13" s="15">
        <f t="shared" si="5"/>
        <v>0.21810250817884408</v>
      </c>
    </row>
    <row r="14" spans="1:15" x14ac:dyDescent="0.25">
      <c r="A14" s="25" t="s">
        <v>25</v>
      </c>
      <c r="B14" s="8">
        <v>20665.948</v>
      </c>
      <c r="C14" s="9">
        <v>440</v>
      </c>
      <c r="D14" s="10">
        <v>408</v>
      </c>
      <c r="E14" s="16">
        <f t="shared" si="0"/>
        <v>92.72727272727272</v>
      </c>
      <c r="F14" s="10">
        <v>30</v>
      </c>
      <c r="G14" s="16">
        <f t="shared" si="1"/>
        <v>6.8181818181818175</v>
      </c>
      <c r="H14" s="13">
        <v>0</v>
      </c>
      <c r="I14" s="15">
        <f t="shared" si="2"/>
        <v>0</v>
      </c>
      <c r="J14" s="13">
        <v>0</v>
      </c>
      <c r="K14" s="15">
        <f t="shared" si="3"/>
        <v>0</v>
      </c>
      <c r="L14" s="12">
        <v>0</v>
      </c>
      <c r="M14" s="16">
        <f t="shared" si="4"/>
        <v>0</v>
      </c>
      <c r="N14" s="13">
        <v>2</v>
      </c>
      <c r="O14" s="15">
        <f t="shared" si="5"/>
        <v>0.45454545454545453</v>
      </c>
    </row>
    <row r="15" spans="1:15" x14ac:dyDescent="0.25">
      <c r="A15" s="25" t="s">
        <v>26</v>
      </c>
      <c r="B15" s="8">
        <v>11861.378000000001</v>
      </c>
      <c r="C15" s="9">
        <v>173</v>
      </c>
      <c r="D15" s="10">
        <v>152</v>
      </c>
      <c r="E15" s="16">
        <f t="shared" si="0"/>
        <v>87.861271676300575</v>
      </c>
      <c r="F15" s="10">
        <v>21</v>
      </c>
      <c r="G15" s="16">
        <f t="shared" si="1"/>
        <v>12.138728323699421</v>
      </c>
      <c r="H15" s="13">
        <v>0</v>
      </c>
      <c r="I15" s="15">
        <f t="shared" si="2"/>
        <v>0</v>
      </c>
      <c r="J15" s="13">
        <v>0</v>
      </c>
      <c r="K15" s="15">
        <f t="shared" si="3"/>
        <v>0</v>
      </c>
      <c r="L15" s="12">
        <v>0</v>
      </c>
      <c r="M15" s="16">
        <f t="shared" si="4"/>
        <v>0</v>
      </c>
      <c r="N15" s="13">
        <v>0</v>
      </c>
      <c r="O15" s="15">
        <f t="shared" si="5"/>
        <v>0</v>
      </c>
    </row>
    <row r="16" spans="1:15" x14ac:dyDescent="0.25">
      <c r="A16" s="25" t="s">
        <v>27</v>
      </c>
      <c r="B16" s="8">
        <v>6463.7020000000002</v>
      </c>
      <c r="C16" s="9">
        <v>74</v>
      </c>
      <c r="D16" s="10">
        <v>67</v>
      </c>
      <c r="E16" s="16">
        <f t="shared" si="0"/>
        <v>90.540540540540533</v>
      </c>
      <c r="F16" s="10">
        <v>6</v>
      </c>
      <c r="G16" s="16">
        <f t="shared" si="1"/>
        <v>8.1081081081081088</v>
      </c>
      <c r="H16" s="13">
        <v>0</v>
      </c>
      <c r="I16" s="15">
        <f t="shared" si="2"/>
        <v>0</v>
      </c>
      <c r="J16" s="13">
        <v>0</v>
      </c>
      <c r="K16" s="15">
        <f t="shared" si="3"/>
        <v>0</v>
      </c>
      <c r="L16" s="12">
        <v>1</v>
      </c>
      <c r="M16" s="16">
        <f t="shared" si="4"/>
        <v>1.3513513513513513</v>
      </c>
      <c r="N16" s="13">
        <v>0</v>
      </c>
      <c r="O16" s="15">
        <f t="shared" si="5"/>
        <v>0</v>
      </c>
    </row>
    <row r="17" spans="1:15" x14ac:dyDescent="0.25">
      <c r="A17" s="25" t="s">
        <v>28</v>
      </c>
      <c r="B17" s="8">
        <v>13103.55</v>
      </c>
      <c r="C17" s="9">
        <v>116</v>
      </c>
      <c r="D17" s="10">
        <v>103</v>
      </c>
      <c r="E17" s="16">
        <f t="shared" si="0"/>
        <v>88.793103448275872</v>
      </c>
      <c r="F17" s="10">
        <v>12</v>
      </c>
      <c r="G17" s="16">
        <f t="shared" si="1"/>
        <v>10.344827586206897</v>
      </c>
      <c r="H17" s="13">
        <v>0</v>
      </c>
      <c r="I17" s="15">
        <f t="shared" si="2"/>
        <v>0</v>
      </c>
      <c r="J17" s="13">
        <v>0</v>
      </c>
      <c r="K17" s="15">
        <f t="shared" si="3"/>
        <v>0</v>
      </c>
      <c r="L17" s="12">
        <v>0</v>
      </c>
      <c r="M17" s="16">
        <f t="shared" si="4"/>
        <v>0</v>
      </c>
      <c r="N17" s="13">
        <v>1</v>
      </c>
      <c r="O17" s="15">
        <f t="shared" si="5"/>
        <v>0.86206896551724133</v>
      </c>
    </row>
    <row r="18" spans="1:15" x14ac:dyDescent="0.25">
      <c r="A18" s="25" t="s">
        <v>29</v>
      </c>
      <c r="B18" s="8">
        <v>5160</v>
      </c>
      <c r="C18" s="9">
        <v>31</v>
      </c>
      <c r="D18" s="10">
        <v>26</v>
      </c>
      <c r="E18" s="16">
        <f t="shared" si="0"/>
        <v>83.870967741935488</v>
      </c>
      <c r="F18" s="10">
        <v>5</v>
      </c>
      <c r="G18" s="16">
        <f t="shared" si="1"/>
        <v>16.129032258064516</v>
      </c>
      <c r="H18" s="13">
        <v>0</v>
      </c>
      <c r="I18" s="15">
        <f t="shared" si="2"/>
        <v>0</v>
      </c>
      <c r="J18" s="13">
        <v>0</v>
      </c>
      <c r="K18" s="15">
        <f t="shared" si="3"/>
        <v>0</v>
      </c>
      <c r="L18" s="12">
        <v>0</v>
      </c>
      <c r="M18" s="16">
        <f t="shared" si="4"/>
        <v>0</v>
      </c>
      <c r="N18" s="13">
        <v>0</v>
      </c>
      <c r="O18" s="15">
        <f t="shared" si="5"/>
        <v>0</v>
      </c>
    </row>
    <row r="19" spans="1:15" x14ac:dyDescent="0.25">
      <c r="A19" s="25" t="s">
        <v>30</v>
      </c>
      <c r="B19" s="8">
        <v>14159.5</v>
      </c>
      <c r="C19" s="9">
        <v>53</v>
      </c>
      <c r="D19" s="10">
        <v>44</v>
      </c>
      <c r="E19" s="16">
        <f t="shared" si="0"/>
        <v>83.018867924528308</v>
      </c>
      <c r="F19" s="10">
        <v>8</v>
      </c>
      <c r="G19" s="16">
        <f t="shared" si="1"/>
        <v>15.09433962264151</v>
      </c>
      <c r="H19" s="13">
        <v>0</v>
      </c>
      <c r="I19" s="15">
        <f t="shared" si="2"/>
        <v>0</v>
      </c>
      <c r="J19" s="13">
        <v>0</v>
      </c>
      <c r="K19" s="15">
        <f t="shared" si="3"/>
        <v>0</v>
      </c>
      <c r="L19" s="12">
        <v>0</v>
      </c>
      <c r="M19" s="16">
        <f t="shared" si="4"/>
        <v>0</v>
      </c>
      <c r="N19" s="13">
        <v>1</v>
      </c>
      <c r="O19" s="15">
        <f t="shared" si="5"/>
        <v>1.8867924528301887</v>
      </c>
    </row>
    <row r="20" spans="1:15" ht="15.75" thickBot="1" x14ac:dyDescent="0.3">
      <c r="A20" s="26" t="s">
        <v>31</v>
      </c>
      <c r="B20" s="17">
        <v>15590.304</v>
      </c>
      <c r="C20" s="18">
        <v>16</v>
      </c>
      <c r="D20" s="19">
        <v>13</v>
      </c>
      <c r="E20" s="20">
        <f t="shared" si="0"/>
        <v>81.25</v>
      </c>
      <c r="F20" s="19">
        <v>3</v>
      </c>
      <c r="G20" s="20">
        <f t="shared" si="1"/>
        <v>18.75</v>
      </c>
      <c r="H20" s="22">
        <v>0</v>
      </c>
      <c r="I20" s="23">
        <f t="shared" si="2"/>
        <v>0</v>
      </c>
      <c r="J20" s="22">
        <v>0</v>
      </c>
      <c r="K20" s="23">
        <f t="shared" si="3"/>
        <v>0</v>
      </c>
      <c r="L20" s="21">
        <v>0</v>
      </c>
      <c r="M20" s="20">
        <f t="shared" si="4"/>
        <v>0</v>
      </c>
      <c r="N20" s="22">
        <v>0</v>
      </c>
      <c r="O20" s="23">
        <f t="shared" si="5"/>
        <v>0</v>
      </c>
    </row>
    <row r="21" spans="1:15" ht="15.75" thickBot="1" x14ac:dyDescent="0.3">
      <c r="A21" s="27" t="s">
        <v>32</v>
      </c>
      <c r="B21" s="36">
        <v>260949.12899999999</v>
      </c>
      <c r="C21" s="29">
        <v>26382</v>
      </c>
      <c r="D21" s="30">
        <v>25112</v>
      </c>
      <c r="E21" s="34">
        <f t="shared" si="0"/>
        <v>95.186111742854976</v>
      </c>
      <c r="F21" s="36">
        <v>1238</v>
      </c>
      <c r="G21" s="39">
        <f t="shared" si="1"/>
        <v>4.6925934349177467</v>
      </c>
      <c r="H21" s="30">
        <v>1</v>
      </c>
      <c r="I21" s="41">
        <f t="shared" si="2"/>
        <v>3.7904631946023806E-3</v>
      </c>
      <c r="J21" s="36">
        <v>4</v>
      </c>
      <c r="K21" s="37">
        <f t="shared" si="3"/>
        <v>1.5161852778409523E-2</v>
      </c>
      <c r="L21" s="35">
        <v>4</v>
      </c>
      <c r="M21" s="34">
        <f t="shared" si="4"/>
        <v>1.5161852778409523E-2</v>
      </c>
      <c r="N21" s="30">
        <v>23</v>
      </c>
      <c r="O21" s="31">
        <f t="shared" si="5"/>
        <v>8.7180653475854741E-2</v>
      </c>
    </row>
    <row r="22" spans="1:15" x14ac:dyDescent="0.25">
      <c r="A22" s="28"/>
    </row>
    <row r="23" spans="1:15" x14ac:dyDescent="0.25">
      <c r="A23" s="43" t="s">
        <v>34</v>
      </c>
      <c r="B23" s="43"/>
      <c r="C23" s="43"/>
      <c r="D23" s="43"/>
      <c r="E23" s="43"/>
    </row>
    <row r="24" spans="1:15" x14ac:dyDescent="0.25">
      <c r="A24" s="28"/>
    </row>
    <row r="25" spans="1:15" x14ac:dyDescent="0.25">
      <c r="A25" s="28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2012-09-27T07:36:09Z</cp:lastPrinted>
  <dcterms:created xsi:type="dcterms:W3CDTF">2012-06-02T06:57:34Z</dcterms:created>
  <dcterms:modified xsi:type="dcterms:W3CDTF">2012-10-24T06:20:59Z</dcterms:modified>
</cp:coreProperties>
</file>